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055" windowHeight="7410" activeTab="0"/>
  </bookViews>
  <sheets>
    <sheet name="申請書(様式)" sheetId="1" r:id="rId1"/>
    <sheet name="別紙詳細(様式" sheetId="2" r:id="rId2"/>
  </sheets>
  <externalReferences>
    <externalReference r:id="rId5"/>
  </externalReferences>
  <definedNames>
    <definedName name="_xlnm.Print_Area" localSheetId="0">'申請書(様式)'!$B$2:$G$30</definedName>
    <definedName name="申請・許可ﾃﾞｰﾀ">'[1]ﾃﾞｰﾀ'!$AI$8:$BP$106</definedName>
    <definedName name="年間回数">'[1]ﾃﾞｰﾀ'!$K$8:$K$1006</definedName>
  </definedNames>
  <calcPr fullCalcOnLoad="1"/>
</workbook>
</file>

<file path=xl/sharedStrings.xml><?xml version="1.0" encoding="utf-8"?>
<sst xmlns="http://schemas.openxmlformats.org/spreadsheetml/2006/main" count="200" uniqueCount="51">
  <si>
    <t>様式第1号(第2条関係)</t>
  </si>
  <si>
    <t>香美町立公民館使用許可申請書</t>
  </si>
  <si>
    <t>住　所</t>
  </si>
  <si>
    <t>団体等の名称</t>
  </si>
  <si>
    <t>代表者氏名</t>
  </si>
  <si>
    <t>使用責任者</t>
  </si>
  <si>
    <t>電話</t>
  </si>
  <si>
    <t>　　　　(　　　　　)</t>
  </si>
  <si>
    <t>　下記のとおり、</t>
  </si>
  <si>
    <t>射添地区公民館</t>
  </si>
  <si>
    <t>を使用したく申請します。</t>
  </si>
  <si>
    <t>使用日時</t>
  </si>
  <si>
    <t>年　　　月　　　日(　　)</t>
  </si>
  <si>
    <t>使用区分</t>
  </si>
  <si>
    <t>午前　・　午後　・　夜間</t>
  </si>
  <si>
    <t>(使用予定時間)</t>
  </si>
  <si>
    <t>時　　　分～　　　</t>
  </si>
  <si>
    <t>時　　　分</t>
  </si>
  <si>
    <t>使用の目的</t>
  </si>
  <si>
    <t>使用人数</t>
  </si>
  <si>
    <t>人</t>
  </si>
  <si>
    <t>使用室名</t>
  </si>
  <si>
    <t>使用料</t>
  </si>
  <si>
    <t>基本
使用料①</t>
  </si>
  <si>
    <t>円</t>
  </si>
  <si>
    <t>使用備品</t>
  </si>
  <si>
    <t>冷暖房
使用料②</t>
  </si>
  <si>
    <t>その他</t>
  </si>
  <si>
    <t>減免額③</t>
  </si>
  <si>
    <t>(免除･減額　　 割)</t>
  </si>
  <si>
    <t>合計
(①+②-③)</t>
  </si>
  <si>
    <t>冷暖房の使用</t>
  </si>
  <si>
    <t>冷房　・　暖房　・　無</t>
  </si>
  <si>
    <t>申請受付
年月日</t>
  </si>
  <si>
    <t>受付番号</t>
  </si>
  <si>
    <t xml:space="preserve"> No,</t>
  </si>
  <si>
    <t>減免適用条文</t>
  </si>
  <si>
    <t>第　　　 条　　　項</t>
  </si>
  <si>
    <t>別　紙</t>
  </si>
  <si>
    <t>使　用　日　時</t>
  </si>
  <si>
    <t>使　用　区　分</t>
  </si>
  <si>
    <t>（使用予定時間）</t>
  </si>
  <si>
    <t>午前</t>
  </si>
  <si>
    <t>時から</t>
  </si>
  <si>
    <t>正午</t>
  </si>
  <si>
    <t>まで</t>
  </si>
  <si>
    <t>午後</t>
  </si>
  <si>
    <t>時</t>
  </si>
  <si>
    <t>　　射添地区公民館長  様</t>
  </si>
  <si>
    <t>令和　　　年　　月　　日</t>
  </si>
  <si>
    <t>令和　　年　　月　　日（　　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</si>
</sst>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\ &quot;人&quot;"/>
    <numFmt numFmtId="178" formatCode="#,##0&quot; 円&quot;"/>
    <numFmt numFmtId="179" formatCode="h&quot;時&quot;mm&quot;分&quot;;@"/>
    <numFmt numFmtId="180" formatCode="&quot;(免除･減額&quot;0.0&quot;割)&quot;"/>
    <numFmt numFmtId="181" formatCode="m&quot;月&quot;d&quot;日&quot;;@"/>
    <numFmt numFmtId="182" formatCode="[$-411]ggge&quot;年&quot;m&quot;月&quot;d&quot;日(&quot;aaa&quot;)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2"/>
      <name val="ＭＳ Ｐ明朝"/>
      <family val="1"/>
    </font>
    <font>
      <u val="single"/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2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Ｐ明朝"/>
      <family val="1"/>
    </font>
    <font>
      <sz val="11"/>
      <color rgb="FF0070C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4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right" vertical="center" indent="1"/>
    </xf>
    <xf numFmtId="0" fontId="8" fillId="0" borderId="10" xfId="0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center" vertical="center" shrinkToFit="1"/>
    </xf>
    <xf numFmtId="178" fontId="45" fillId="0" borderId="16" xfId="0" applyNumberFormat="1" applyFont="1" applyBorder="1" applyAlignment="1">
      <alignment horizontal="right" vertical="center" indent="1" shrinkToFit="1"/>
    </xf>
    <xf numFmtId="180" fontId="45" fillId="0" borderId="17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179" fontId="8" fillId="0" borderId="10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 indent="1" shrinkToFit="1"/>
    </xf>
    <xf numFmtId="0" fontId="4" fillId="0" borderId="20" xfId="0" applyFont="1" applyBorder="1" applyAlignment="1">
      <alignment horizontal="left" vertical="center" indent="1" shrinkToFit="1"/>
    </xf>
    <xf numFmtId="0" fontId="8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indent="1" shrinkToFit="1"/>
    </xf>
    <xf numFmtId="0" fontId="45" fillId="0" borderId="20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182" fontId="45" fillId="0" borderId="12" xfId="0" applyNumberFormat="1" applyFont="1" applyBorder="1" applyAlignment="1">
      <alignment horizontal="center" vertical="center"/>
    </xf>
    <xf numFmtId="182" fontId="45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45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9</xdr:col>
      <xdr:colOff>323850</xdr:colOff>
      <xdr:row>6</xdr:row>
      <xdr:rowOff>0</xdr:rowOff>
    </xdr:to>
    <xdr:sp>
      <xdr:nvSpPr>
        <xdr:cNvPr id="1" name="Text Box 38"/>
        <xdr:cNvSpPr txBox="1">
          <a:spLocks noChangeArrowheads="1"/>
        </xdr:cNvSpPr>
      </xdr:nvSpPr>
      <xdr:spPr>
        <a:xfrm>
          <a:off x="5476875" y="1428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　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　　　時</a:t>
          </a: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4</xdr:col>
      <xdr:colOff>133350</xdr:colOff>
      <xdr:row>6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4324350" y="14287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</a:t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9</xdr:col>
      <xdr:colOff>323850</xdr:colOff>
      <xdr:row>6</xdr:row>
      <xdr:rowOff>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5476875" y="1428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　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　　　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1\&#29983;&#28079;&#23398;&#32722;&#35506;\&#29983;&#28079;&#23398;&#32722;\&#20844;&#27665;&#39208;\&#20844;&#27665;&#39208;&#31561;&#26045;&#35373;&#20351;&#29992;&#35377;&#21487;&#21488;&#24115;\H24&#12288;&#23556;&#28155;&#20250;&#39208;&#20351;&#29992;&#35377;&#21487;&#21488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申請書"/>
      <sheetName val="許可書"/>
      <sheetName val="請求"/>
      <sheetName val="申請書(様式)"/>
      <sheetName val="別紙詳細(様式"/>
      <sheetName val="許可書(様式)"/>
      <sheetName val="減免についての考え方"/>
      <sheetName val="ボランティア団体一覧表"/>
      <sheetName val="団体例(福祉課)"/>
    </sheetNames>
    <sheetDataSet>
      <sheetData sheetId="0">
        <row r="8">
          <cell r="K8" t="str">
            <v>村岡ﾎﾞｸｼﾝｸﾞｸﾗﾌﾞ</v>
          </cell>
          <cell r="AI8">
            <v>1</v>
          </cell>
          <cell r="AJ8">
            <v>1</v>
          </cell>
          <cell r="AK8" t="str">
            <v>24</v>
          </cell>
          <cell r="AL8" t="str">
            <v>4</v>
          </cell>
          <cell r="AN8">
            <v>40998</v>
          </cell>
          <cell r="AO8">
            <v>41002</v>
          </cell>
          <cell r="AP8">
            <v>41094</v>
          </cell>
          <cell r="AQ8" t="str">
            <v>多目的ﾎｰﾙ</v>
          </cell>
          <cell r="AR8" t="str">
            <v>町内</v>
          </cell>
          <cell r="AS8" t="str">
            <v>村岡ﾎﾞｸｼﾝｸﾞｸﾗﾌﾞ</v>
          </cell>
          <cell r="AT8" t="str">
            <v>香美町村岡区村岡388</v>
          </cell>
          <cell r="AU8" t="str">
            <v>池口千春</v>
          </cell>
          <cell r="AV8" t="str">
            <v>池口千春</v>
          </cell>
          <cell r="AW8" t="str">
            <v>94-0606</v>
          </cell>
          <cell r="AX8" t="str">
            <v>ﾎﾞｸｼﾝｸﾞ</v>
          </cell>
          <cell r="AY8">
            <v>20</v>
          </cell>
          <cell r="BB8">
            <v>0.8333333333333334</v>
          </cell>
          <cell r="BC8">
            <v>0.9166666666666666</v>
          </cell>
          <cell r="BD8" t="str">
            <v>18:00～22:00</v>
          </cell>
          <cell r="BE8" t="str">
            <v>無</v>
          </cell>
          <cell r="BF8" t="str">
            <v>第4条2項</v>
          </cell>
          <cell r="BG8">
            <v>0</v>
          </cell>
          <cell r="BH8">
            <v>1</v>
          </cell>
          <cell r="BI8">
            <v>2</v>
          </cell>
          <cell r="BJ8">
            <v>3</v>
          </cell>
          <cell r="BK8">
            <v>400</v>
          </cell>
          <cell r="BL8">
            <v>0</v>
          </cell>
          <cell r="BM8">
            <v>400</v>
          </cell>
          <cell r="BN8">
            <v>400</v>
          </cell>
          <cell r="BO8">
            <v>41093</v>
          </cell>
          <cell r="BP8" t="str">
            <v>調定済8/4</v>
          </cell>
        </row>
        <row r="9">
          <cell r="K9" t="str">
            <v>村岡ﾎﾞｸｼﾝｸﾞｸﾗﾌﾞ</v>
          </cell>
          <cell r="AI9">
            <v>2</v>
          </cell>
          <cell r="AJ9">
            <v>2</v>
          </cell>
          <cell r="AK9" t="str">
            <v>24</v>
          </cell>
          <cell r="AL9" t="str">
            <v>4</v>
          </cell>
          <cell r="AN9">
            <v>40998</v>
          </cell>
          <cell r="AO9">
            <v>41005</v>
          </cell>
          <cell r="AP9">
            <v>41101</v>
          </cell>
          <cell r="AQ9" t="str">
            <v>多目的ﾎｰﾙ</v>
          </cell>
          <cell r="AR9" t="str">
            <v>町内</v>
          </cell>
          <cell r="AS9" t="str">
            <v>村岡ﾎﾞｸｼﾝｸﾞｸﾗﾌﾞ</v>
          </cell>
          <cell r="AT9" t="str">
            <v>香美町村岡区村岡388</v>
          </cell>
          <cell r="AU9" t="str">
            <v>池口千春</v>
          </cell>
          <cell r="AV9" t="str">
            <v>池口千春</v>
          </cell>
          <cell r="AW9" t="str">
            <v>94-0606</v>
          </cell>
          <cell r="AX9" t="str">
            <v>ﾎﾞｸｼﾝｸﾞ</v>
          </cell>
          <cell r="AY9">
            <v>20</v>
          </cell>
          <cell r="BB9">
            <v>0.8333333333333334</v>
          </cell>
          <cell r="BC9">
            <v>0.9166666666666666</v>
          </cell>
          <cell r="BD9" t="str">
            <v>18:00～22:00</v>
          </cell>
          <cell r="BE9" t="str">
            <v>無</v>
          </cell>
          <cell r="BF9" t="str">
            <v>第4条2項</v>
          </cell>
          <cell r="BG9">
            <v>0</v>
          </cell>
          <cell r="BH9">
            <v>1</v>
          </cell>
          <cell r="BI9">
            <v>2</v>
          </cell>
          <cell r="BJ9">
            <v>3</v>
          </cell>
          <cell r="BK9">
            <v>400</v>
          </cell>
          <cell r="BL9">
            <v>0</v>
          </cell>
          <cell r="BM9">
            <v>400</v>
          </cell>
          <cell r="BN9">
            <v>400</v>
          </cell>
          <cell r="BO9">
            <v>41093</v>
          </cell>
          <cell r="BP9" t="str">
            <v>調定済8/4</v>
          </cell>
        </row>
        <row r="10">
          <cell r="K10" t="str">
            <v>村岡ﾎﾞｸｼﾝｸﾞｸﾗﾌﾞ</v>
          </cell>
          <cell r="AI10">
            <v>3</v>
          </cell>
          <cell r="AJ10">
            <v>3</v>
          </cell>
          <cell r="AK10" t="str">
            <v>24</v>
          </cell>
          <cell r="AL10" t="str">
            <v>4</v>
          </cell>
          <cell r="AN10">
            <v>40998</v>
          </cell>
          <cell r="AO10">
            <v>41009</v>
          </cell>
          <cell r="AP10">
            <v>41108</v>
          </cell>
          <cell r="AQ10" t="str">
            <v>多目的ﾎｰﾙ</v>
          </cell>
          <cell r="AR10" t="str">
            <v>町内</v>
          </cell>
          <cell r="AS10" t="str">
            <v>村岡ﾎﾞｸｼﾝｸﾞｸﾗﾌﾞ</v>
          </cell>
          <cell r="AT10" t="str">
            <v>香美町村岡区村岡388</v>
          </cell>
          <cell r="AU10" t="str">
            <v>池口千春</v>
          </cell>
          <cell r="AV10" t="str">
            <v>池口千春</v>
          </cell>
          <cell r="AW10" t="str">
            <v>94-0606</v>
          </cell>
          <cell r="AX10" t="str">
            <v>ﾎﾞｸｼﾝｸﾞ</v>
          </cell>
          <cell r="AY10">
            <v>20</v>
          </cell>
          <cell r="BB10">
            <v>0.8333333333333334</v>
          </cell>
          <cell r="BC10">
            <v>0.9166666666666666</v>
          </cell>
          <cell r="BD10" t="str">
            <v>18:00～22:00</v>
          </cell>
          <cell r="BE10" t="str">
            <v>無</v>
          </cell>
          <cell r="BF10" t="str">
            <v>第4条2項</v>
          </cell>
          <cell r="BG10">
            <v>0</v>
          </cell>
          <cell r="BH10">
            <v>1</v>
          </cell>
          <cell r="BI10">
            <v>2</v>
          </cell>
          <cell r="BJ10">
            <v>3</v>
          </cell>
          <cell r="BK10">
            <v>400</v>
          </cell>
          <cell r="BL10">
            <v>0</v>
          </cell>
          <cell r="BM10">
            <v>400</v>
          </cell>
          <cell r="BN10">
            <v>400</v>
          </cell>
          <cell r="BO10">
            <v>41093</v>
          </cell>
          <cell r="BP10" t="str">
            <v>調定済8/4</v>
          </cell>
        </row>
        <row r="11">
          <cell r="K11" t="str">
            <v>村岡ﾎﾞｸｼﾝｸﾞｸﾗﾌﾞ</v>
          </cell>
          <cell r="AI11">
            <v>4</v>
          </cell>
          <cell r="AJ11">
            <v>4</v>
          </cell>
          <cell r="AK11" t="str">
            <v>24</v>
          </cell>
          <cell r="AL11" t="str">
            <v>4</v>
          </cell>
          <cell r="AN11">
            <v>40998</v>
          </cell>
          <cell r="AO11">
            <v>41012</v>
          </cell>
          <cell r="AP11">
            <v>41115</v>
          </cell>
          <cell r="AQ11" t="str">
            <v>多目的ﾎｰﾙ</v>
          </cell>
          <cell r="AR11" t="str">
            <v>町内</v>
          </cell>
          <cell r="AS11" t="str">
            <v>村岡ﾎﾞｸｼﾝｸﾞｸﾗﾌﾞ</v>
          </cell>
          <cell r="AT11" t="str">
            <v>香美町村岡区村岡388</v>
          </cell>
          <cell r="AU11" t="str">
            <v>池口千春</v>
          </cell>
          <cell r="AV11" t="str">
            <v>池口千春</v>
          </cell>
          <cell r="AW11" t="str">
            <v>94-0606</v>
          </cell>
          <cell r="AX11" t="str">
            <v>ﾎﾞｸｼﾝｸﾞ</v>
          </cell>
          <cell r="AY11">
            <v>20</v>
          </cell>
          <cell r="BB11">
            <v>0.8333333333333334</v>
          </cell>
          <cell r="BC11">
            <v>0.9166666666666666</v>
          </cell>
          <cell r="BD11" t="str">
            <v>18:00～22:00</v>
          </cell>
          <cell r="BE11" t="str">
            <v>無</v>
          </cell>
          <cell r="BF11" t="str">
            <v>第4条2項</v>
          </cell>
          <cell r="BG11">
            <v>0</v>
          </cell>
          <cell r="BH11">
            <v>1</v>
          </cell>
          <cell r="BI11">
            <v>2</v>
          </cell>
          <cell r="BJ11">
            <v>3</v>
          </cell>
          <cell r="BK11">
            <v>400</v>
          </cell>
          <cell r="BL11">
            <v>0</v>
          </cell>
          <cell r="BM11">
            <v>400</v>
          </cell>
          <cell r="BN11">
            <v>400</v>
          </cell>
          <cell r="BO11">
            <v>41093</v>
          </cell>
          <cell r="BP11" t="str">
            <v>調定済8/4</v>
          </cell>
        </row>
        <row r="12">
          <cell r="K12" t="str">
            <v>村岡ﾎﾞｸｼﾝｸﾞｸﾗﾌﾞ</v>
          </cell>
          <cell r="AI12">
            <v>5</v>
          </cell>
          <cell r="AJ12">
            <v>5</v>
          </cell>
          <cell r="AK12" t="str">
            <v>24</v>
          </cell>
          <cell r="AL12" t="str">
            <v>4</v>
          </cell>
          <cell r="AN12">
            <v>40998</v>
          </cell>
          <cell r="AO12">
            <v>41016</v>
          </cell>
          <cell r="AQ12" t="str">
            <v>多目的ﾎｰﾙ</v>
          </cell>
          <cell r="AR12" t="str">
            <v>町内</v>
          </cell>
          <cell r="AS12" t="str">
            <v>村岡ﾎﾞｸｼﾝｸﾞｸﾗﾌﾞ</v>
          </cell>
          <cell r="AT12" t="str">
            <v>香美町村岡区村岡388</v>
          </cell>
          <cell r="AU12" t="str">
            <v>池口千春</v>
          </cell>
          <cell r="AV12" t="str">
            <v>池口千春</v>
          </cell>
          <cell r="AW12" t="str">
            <v>94-0606</v>
          </cell>
          <cell r="AX12" t="str">
            <v>ﾎﾞｸｼﾝｸﾞ</v>
          </cell>
          <cell r="AY12">
            <v>20</v>
          </cell>
          <cell r="BB12">
            <v>0.8333333333333334</v>
          </cell>
          <cell r="BC12">
            <v>0.9166666666666666</v>
          </cell>
          <cell r="BD12" t="str">
            <v>18:00～22:00</v>
          </cell>
          <cell r="BE12" t="str">
            <v>無</v>
          </cell>
          <cell r="BF12" t="str">
            <v>第4条2項</v>
          </cell>
          <cell r="BG12">
            <v>8</v>
          </cell>
          <cell r="BH12">
            <v>1</v>
          </cell>
          <cell r="BI12">
            <v>1</v>
          </cell>
          <cell r="BJ12">
            <v>3</v>
          </cell>
          <cell r="BK12">
            <v>750</v>
          </cell>
          <cell r="BL12">
            <v>0</v>
          </cell>
          <cell r="BM12">
            <v>1500</v>
          </cell>
          <cell r="BN12">
            <v>300</v>
          </cell>
          <cell r="BO12">
            <v>41002</v>
          </cell>
        </row>
        <row r="13">
          <cell r="K13" t="str">
            <v>村岡ﾎﾞｸｼﾝｸﾞｸﾗﾌﾞ</v>
          </cell>
          <cell r="AI13">
            <v>6</v>
          </cell>
          <cell r="AJ13">
            <v>6</v>
          </cell>
          <cell r="AK13" t="str">
            <v>24</v>
          </cell>
          <cell r="AL13" t="str">
            <v>4</v>
          </cell>
          <cell r="AN13">
            <v>40998</v>
          </cell>
          <cell r="AO13">
            <v>41019</v>
          </cell>
          <cell r="AQ13" t="str">
            <v>多目的ﾎｰﾙ</v>
          </cell>
          <cell r="AR13" t="str">
            <v>町内</v>
          </cell>
          <cell r="AS13" t="str">
            <v>村岡ﾎﾞｸｼﾝｸﾞｸﾗﾌﾞ</v>
          </cell>
          <cell r="AT13" t="str">
            <v>香美町村岡区村岡388</v>
          </cell>
          <cell r="AU13" t="str">
            <v>池口千春</v>
          </cell>
          <cell r="AV13" t="str">
            <v>池口千春</v>
          </cell>
          <cell r="AW13" t="str">
            <v>94-0606</v>
          </cell>
          <cell r="AX13" t="str">
            <v>ﾎﾞｸｼﾝｸﾞ</v>
          </cell>
          <cell r="AY13">
            <v>20</v>
          </cell>
          <cell r="BB13">
            <v>0.8333333333333334</v>
          </cell>
          <cell r="BC13">
            <v>0.9166666666666666</v>
          </cell>
          <cell r="BD13" t="str">
            <v>18:00～22:00</v>
          </cell>
          <cell r="BE13" t="str">
            <v>無</v>
          </cell>
          <cell r="BF13" t="str">
            <v>第4条2項</v>
          </cell>
          <cell r="BG13">
            <v>8</v>
          </cell>
          <cell r="BH13">
            <v>1</v>
          </cell>
          <cell r="BI13">
            <v>1</v>
          </cell>
          <cell r="BJ13">
            <v>3</v>
          </cell>
          <cell r="BK13">
            <v>750</v>
          </cell>
          <cell r="BL13">
            <v>0</v>
          </cell>
          <cell r="BM13">
            <v>1500</v>
          </cell>
          <cell r="BN13">
            <v>300</v>
          </cell>
          <cell r="BO13">
            <v>41002</v>
          </cell>
        </row>
        <row r="14">
          <cell r="K14" t="str">
            <v>村岡ﾎﾞｸｼﾝｸﾞｸﾗﾌﾞ</v>
          </cell>
          <cell r="AI14">
            <v>7</v>
          </cell>
          <cell r="AJ14">
            <v>7</v>
          </cell>
          <cell r="AK14" t="str">
            <v>24</v>
          </cell>
          <cell r="AL14" t="str">
            <v>4</v>
          </cell>
          <cell r="AN14">
            <v>40998</v>
          </cell>
          <cell r="AO14">
            <v>41023</v>
          </cell>
          <cell r="AQ14" t="str">
            <v>多目的ﾎｰﾙ</v>
          </cell>
          <cell r="AR14" t="str">
            <v>町内</v>
          </cell>
          <cell r="AS14" t="str">
            <v>村岡ﾎﾞｸｼﾝｸﾞｸﾗﾌﾞ</v>
          </cell>
          <cell r="AT14" t="str">
            <v>香美町村岡区村岡388</v>
          </cell>
          <cell r="AU14" t="str">
            <v>池口千春</v>
          </cell>
          <cell r="AV14" t="str">
            <v>池口千春</v>
          </cell>
          <cell r="AW14" t="str">
            <v>94-0606</v>
          </cell>
          <cell r="AX14" t="str">
            <v>ﾎﾞｸｼﾝｸﾞ</v>
          </cell>
          <cell r="AY14">
            <v>20</v>
          </cell>
          <cell r="BB14">
            <v>0.8333333333333334</v>
          </cell>
          <cell r="BC14">
            <v>0.9166666666666666</v>
          </cell>
          <cell r="BD14" t="str">
            <v>18:00～22:00</v>
          </cell>
          <cell r="BE14" t="str">
            <v>無</v>
          </cell>
          <cell r="BF14" t="str">
            <v>第4条2項</v>
          </cell>
          <cell r="BG14">
            <v>8</v>
          </cell>
          <cell r="BH14">
            <v>1</v>
          </cell>
          <cell r="BI14">
            <v>1</v>
          </cell>
          <cell r="BJ14">
            <v>3</v>
          </cell>
          <cell r="BK14">
            <v>750</v>
          </cell>
          <cell r="BL14">
            <v>0</v>
          </cell>
          <cell r="BM14">
            <v>1500</v>
          </cell>
          <cell r="BN14">
            <v>300</v>
          </cell>
          <cell r="BO14">
            <v>41002</v>
          </cell>
        </row>
        <row r="15">
          <cell r="K15" t="str">
            <v>村岡ﾎﾞｸｼﾝｸﾞｸﾗﾌﾞ</v>
          </cell>
          <cell r="AI15">
            <v>8</v>
          </cell>
          <cell r="AJ15">
            <v>8</v>
          </cell>
          <cell r="AK15" t="str">
            <v>24</v>
          </cell>
          <cell r="AL15" t="str">
            <v>4</v>
          </cell>
          <cell r="AN15">
            <v>40998</v>
          </cell>
          <cell r="AO15">
            <v>41026</v>
          </cell>
          <cell r="AQ15" t="str">
            <v>多目的ﾎｰﾙ</v>
          </cell>
          <cell r="AR15" t="str">
            <v>町内</v>
          </cell>
          <cell r="AS15" t="str">
            <v>村岡ﾎﾞｸｼﾝｸﾞｸﾗﾌﾞ</v>
          </cell>
          <cell r="AT15" t="str">
            <v>香美町村岡区村岡388</v>
          </cell>
          <cell r="AU15" t="str">
            <v>池口千春</v>
          </cell>
          <cell r="AV15" t="str">
            <v>池口千春</v>
          </cell>
          <cell r="AW15" t="str">
            <v>94-0606</v>
          </cell>
          <cell r="AX15" t="str">
            <v>ﾎﾞｸｼﾝｸﾞ</v>
          </cell>
          <cell r="AY15">
            <v>20</v>
          </cell>
          <cell r="BB15">
            <v>0.8333333333333334</v>
          </cell>
          <cell r="BC15">
            <v>0.9166666666666666</v>
          </cell>
          <cell r="BD15" t="str">
            <v>18:00～22:00</v>
          </cell>
          <cell r="BE15" t="str">
            <v>無</v>
          </cell>
          <cell r="BF15" t="str">
            <v>第4条2項</v>
          </cell>
          <cell r="BG15">
            <v>8</v>
          </cell>
          <cell r="BH15">
            <v>1</v>
          </cell>
          <cell r="BI15">
            <v>1</v>
          </cell>
          <cell r="BJ15">
            <v>3</v>
          </cell>
          <cell r="BK15">
            <v>750</v>
          </cell>
          <cell r="BL15">
            <v>0</v>
          </cell>
          <cell r="BM15">
            <v>1500</v>
          </cell>
          <cell r="BN15">
            <v>300</v>
          </cell>
          <cell r="BO15">
            <v>41002</v>
          </cell>
        </row>
        <row r="16">
          <cell r="K16" t="str">
            <v>村岡ﾎﾞｸｼﾝｸﾞｸﾗﾌﾞ</v>
          </cell>
          <cell r="AI16" t="str">
            <v/>
          </cell>
        </row>
        <row r="17">
          <cell r="K17" t="str">
            <v>村岡ﾎﾞｸｼﾝｸﾞｸﾗﾌﾞ</v>
          </cell>
          <cell r="AI17" t="str">
            <v/>
          </cell>
        </row>
        <row r="18">
          <cell r="K18" t="str">
            <v>村岡ﾎﾞｸｼﾝｸﾞｸﾗﾌﾞ</v>
          </cell>
          <cell r="AI18" t="str">
            <v/>
          </cell>
        </row>
        <row r="19">
          <cell r="K19" t="str">
            <v>村岡ﾎﾞｸｼﾝｸﾞｸﾗﾌﾞ</v>
          </cell>
          <cell r="AI19" t="str">
            <v/>
          </cell>
        </row>
        <row r="20">
          <cell r="K20" t="str">
            <v>村岡ﾎﾞｸｼﾝｸﾞｸﾗﾌﾞ</v>
          </cell>
          <cell r="AI20" t="str">
            <v/>
          </cell>
        </row>
        <row r="21">
          <cell r="K21" t="str">
            <v>村岡ﾎﾞｸｼﾝｸﾞｸﾗﾌﾞ</v>
          </cell>
          <cell r="AI21" t="str">
            <v/>
          </cell>
        </row>
        <row r="22">
          <cell r="K22" t="str">
            <v>村岡ﾎﾞｸｼﾝｸﾞｸﾗﾌﾞ</v>
          </cell>
          <cell r="AI22" t="str">
            <v/>
          </cell>
        </row>
        <row r="23">
          <cell r="K23" t="str">
            <v>村岡ﾎﾞｸｼﾝｸﾞｸﾗﾌﾞ</v>
          </cell>
          <cell r="AI23" t="str">
            <v/>
          </cell>
        </row>
        <row r="24">
          <cell r="K24" t="str">
            <v>村岡ﾎﾞｸｼﾝｸﾞｸﾗﾌﾞ</v>
          </cell>
          <cell r="AI24" t="str">
            <v/>
          </cell>
        </row>
        <row r="25">
          <cell r="K25" t="str">
            <v>村岡ﾎﾞｸｼﾝｸﾞｸﾗﾌﾞ</v>
          </cell>
          <cell r="AI25" t="str">
            <v/>
          </cell>
        </row>
        <row r="26">
          <cell r="K26" t="str">
            <v>村岡ﾎﾞｸｼﾝｸﾞｸﾗﾌﾞ</v>
          </cell>
          <cell r="AI26" t="str">
            <v/>
          </cell>
        </row>
        <row r="27">
          <cell r="K27" t="str">
            <v>村岡ﾎﾞｸｼﾝｸﾞｸﾗﾌﾞ</v>
          </cell>
          <cell r="AI27" t="str">
            <v/>
          </cell>
        </row>
        <row r="28">
          <cell r="K28" t="str">
            <v>村岡ﾎﾞｸｼﾝｸﾞｸﾗﾌﾞ</v>
          </cell>
          <cell r="AI28" t="str">
            <v/>
          </cell>
        </row>
        <row r="29">
          <cell r="K29" t="str">
            <v>村岡ﾎﾞｸｼﾝｸﾞｸﾗﾌﾞ</v>
          </cell>
          <cell r="AI29" t="str">
            <v/>
          </cell>
        </row>
        <row r="30">
          <cell r="K30" t="str">
            <v>村岡ﾎﾞｸｼﾝｸﾞｸﾗﾌﾞ</v>
          </cell>
          <cell r="AI30" t="str">
            <v/>
          </cell>
        </row>
        <row r="31">
          <cell r="K31" t="str">
            <v>村岡ﾎﾞｸｼﾝｸﾞｸﾗﾌﾞ</v>
          </cell>
          <cell r="AI31" t="str">
            <v/>
          </cell>
        </row>
        <row r="32">
          <cell r="K32" t="str">
            <v>村岡ﾎﾞｸｼﾝｸﾞｸﾗﾌﾞ</v>
          </cell>
          <cell r="AI32" t="str">
            <v/>
          </cell>
        </row>
        <row r="33">
          <cell r="K33" t="str">
            <v>村岡ﾎﾞｸｼﾝｸﾞｸﾗﾌﾞ</v>
          </cell>
          <cell r="AI33" t="str">
            <v/>
          </cell>
        </row>
        <row r="34">
          <cell r="K34" t="str">
            <v>村岡ﾎﾞｸｼﾝｸﾞｸﾗﾌﾞ</v>
          </cell>
          <cell r="AI34" t="str">
            <v/>
          </cell>
        </row>
        <row r="35">
          <cell r="K35" t="str">
            <v>村岡ﾎﾞｸｼﾝｸﾞｸﾗﾌﾞ</v>
          </cell>
          <cell r="AI35" t="str">
            <v/>
          </cell>
        </row>
        <row r="36">
          <cell r="K36" t="str">
            <v>村岡ﾎﾞｸｼﾝｸﾞｸﾗﾌﾞ</v>
          </cell>
          <cell r="AI36" t="str">
            <v/>
          </cell>
        </row>
        <row r="37">
          <cell r="K37" t="str">
            <v>村岡ﾎﾞｸｼﾝｸﾞｸﾗﾌﾞ</v>
          </cell>
          <cell r="AI37" t="str">
            <v/>
          </cell>
        </row>
        <row r="38">
          <cell r="K38" t="str">
            <v>村岡ﾎﾞｸｼﾝｸﾞｸﾗﾌﾞ</v>
          </cell>
          <cell r="AI38" t="str">
            <v/>
          </cell>
        </row>
        <row r="39">
          <cell r="K39" t="str">
            <v>村岡ﾎﾞｸｼﾝｸﾞｸﾗﾌﾞ</v>
          </cell>
          <cell r="AI39" t="str">
            <v/>
          </cell>
        </row>
        <row r="40">
          <cell r="K40" t="str">
            <v>村岡ﾎﾞｸｼﾝｸﾞｸﾗﾌﾞ</v>
          </cell>
          <cell r="AI40" t="str">
            <v/>
          </cell>
        </row>
        <row r="41">
          <cell r="K41" t="str">
            <v>川会芸能保存会</v>
          </cell>
          <cell r="AI41" t="str">
            <v/>
          </cell>
        </row>
        <row r="42">
          <cell r="K42" t="str">
            <v>川会芸能保存会</v>
          </cell>
          <cell r="AI42" t="str">
            <v/>
          </cell>
        </row>
        <row r="43">
          <cell r="K43" t="str">
            <v>川会芸能保存会</v>
          </cell>
          <cell r="AI43" t="str">
            <v/>
          </cell>
        </row>
        <row r="44">
          <cell r="K44" t="str">
            <v>川会芸能保存会</v>
          </cell>
          <cell r="AI44" t="str">
            <v/>
          </cell>
        </row>
        <row r="45">
          <cell r="AI45" t="str">
            <v/>
          </cell>
        </row>
        <row r="46">
          <cell r="AI46" t="str">
            <v/>
          </cell>
        </row>
        <row r="47">
          <cell r="AI47" t="str">
            <v/>
          </cell>
        </row>
        <row r="48">
          <cell r="AI48" t="str">
            <v/>
          </cell>
        </row>
        <row r="49">
          <cell r="AI49" t="str">
            <v/>
          </cell>
        </row>
        <row r="50">
          <cell r="AI50" t="str">
            <v/>
          </cell>
        </row>
        <row r="51">
          <cell r="AI51" t="str">
            <v/>
          </cell>
        </row>
        <row r="52">
          <cell r="AI52" t="str">
            <v/>
          </cell>
        </row>
        <row r="53">
          <cell r="AI53" t="str">
            <v/>
          </cell>
        </row>
        <row r="54">
          <cell r="AI54" t="str">
            <v/>
          </cell>
        </row>
        <row r="55">
          <cell r="AI55" t="str">
            <v/>
          </cell>
        </row>
        <row r="56">
          <cell r="AI56" t="str">
            <v/>
          </cell>
        </row>
        <row r="57">
          <cell r="AI57" t="str">
            <v/>
          </cell>
        </row>
        <row r="58">
          <cell r="AI58" t="str">
            <v/>
          </cell>
        </row>
        <row r="59">
          <cell r="AI59" t="str">
            <v/>
          </cell>
        </row>
        <row r="60">
          <cell r="AI60" t="str">
            <v/>
          </cell>
        </row>
        <row r="61">
          <cell r="AI61" t="str">
            <v/>
          </cell>
        </row>
        <row r="62">
          <cell r="AI62" t="str">
            <v/>
          </cell>
        </row>
        <row r="63">
          <cell r="AI63" t="str">
            <v/>
          </cell>
        </row>
        <row r="64">
          <cell r="AI64" t="str">
            <v/>
          </cell>
        </row>
        <row r="65">
          <cell r="AI65" t="str">
            <v/>
          </cell>
        </row>
        <row r="66">
          <cell r="AI66" t="str">
            <v/>
          </cell>
        </row>
        <row r="67">
          <cell r="AI67" t="str">
            <v/>
          </cell>
        </row>
        <row r="68">
          <cell r="AI68" t="str">
            <v/>
          </cell>
        </row>
        <row r="69">
          <cell r="AI69" t="str">
            <v/>
          </cell>
        </row>
        <row r="70">
          <cell r="AI70" t="str">
            <v/>
          </cell>
        </row>
        <row r="71">
          <cell r="AI71" t="str">
            <v/>
          </cell>
        </row>
        <row r="72">
          <cell r="AI72" t="str">
            <v/>
          </cell>
        </row>
        <row r="73">
          <cell r="AI73" t="str">
            <v/>
          </cell>
        </row>
        <row r="74">
          <cell r="AI74" t="str">
            <v/>
          </cell>
        </row>
        <row r="75">
          <cell r="AI75" t="str">
            <v/>
          </cell>
        </row>
        <row r="76">
          <cell r="AI76" t="str">
            <v/>
          </cell>
        </row>
        <row r="77">
          <cell r="AI77" t="str">
            <v/>
          </cell>
        </row>
        <row r="78">
          <cell r="AI78" t="str">
            <v/>
          </cell>
        </row>
        <row r="79">
          <cell r="AI79" t="str">
            <v/>
          </cell>
        </row>
        <row r="80">
          <cell r="AI80" t="str">
            <v/>
          </cell>
        </row>
        <row r="81">
          <cell r="AI81" t="str">
            <v/>
          </cell>
        </row>
        <row r="82">
          <cell r="AI82" t="str">
            <v/>
          </cell>
        </row>
        <row r="83">
          <cell r="AI83" t="str">
            <v/>
          </cell>
        </row>
        <row r="84">
          <cell r="AI84" t="str">
            <v/>
          </cell>
        </row>
        <row r="85">
          <cell r="AI85" t="str">
            <v/>
          </cell>
        </row>
        <row r="86">
          <cell r="AI86" t="str">
            <v/>
          </cell>
        </row>
        <row r="87">
          <cell r="AI87" t="str">
            <v/>
          </cell>
        </row>
        <row r="88">
          <cell r="AI88" t="str">
            <v/>
          </cell>
        </row>
        <row r="89">
          <cell r="AI89" t="str">
            <v/>
          </cell>
        </row>
        <row r="90">
          <cell r="AI90" t="str">
            <v/>
          </cell>
        </row>
        <row r="91">
          <cell r="AI91" t="str">
            <v/>
          </cell>
        </row>
        <row r="92">
          <cell r="AI92" t="str">
            <v/>
          </cell>
        </row>
        <row r="93">
          <cell r="AI93" t="str">
            <v/>
          </cell>
        </row>
        <row r="94">
          <cell r="AI94" t="str">
            <v/>
          </cell>
        </row>
        <row r="95">
          <cell r="AI95" t="str">
            <v/>
          </cell>
        </row>
        <row r="96">
          <cell r="AI96" t="str">
            <v/>
          </cell>
        </row>
        <row r="97">
          <cell r="AI97" t="str">
            <v/>
          </cell>
        </row>
        <row r="98">
          <cell r="AI98" t="str">
            <v/>
          </cell>
        </row>
        <row r="99">
          <cell r="AI99" t="str">
            <v/>
          </cell>
        </row>
        <row r="100">
          <cell r="AI100" t="str">
            <v/>
          </cell>
        </row>
        <row r="101">
          <cell r="AI101" t="str">
            <v/>
          </cell>
        </row>
        <row r="102">
          <cell r="AI102" t="str">
            <v/>
          </cell>
        </row>
        <row r="103">
          <cell r="AI103" t="str">
            <v/>
          </cell>
        </row>
        <row r="104">
          <cell r="AI104" t="str">
            <v/>
          </cell>
        </row>
        <row r="105">
          <cell r="AI105" t="str">
            <v/>
          </cell>
        </row>
        <row r="106">
          <cell r="AI10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="65" zoomScaleNormal="65" zoomScalePageLayoutView="0" workbookViewId="0" topLeftCell="A1">
      <selection activeCell="F7" sqref="F7"/>
    </sheetView>
  </sheetViews>
  <sheetFormatPr defaultColWidth="9.00390625" defaultRowHeight="27" customHeight="1"/>
  <cols>
    <col min="1" max="1" width="3.00390625" style="1" customWidth="1"/>
    <col min="2" max="2" width="15.875" style="1" customWidth="1"/>
    <col min="3" max="3" width="20.625" style="1" customWidth="1"/>
    <col min="4" max="4" width="9.875" style="1" customWidth="1"/>
    <col min="5" max="5" width="9.625" style="1" customWidth="1"/>
    <col min="6" max="6" width="11.875" style="1" customWidth="1"/>
    <col min="7" max="7" width="17.375" style="1" customWidth="1"/>
    <col min="8" max="16" width="9.125" style="1" customWidth="1"/>
    <col min="17" max="16384" width="9.00390625" style="1" customWidth="1"/>
  </cols>
  <sheetData>
    <row r="1" ht="17.25" customHeight="1"/>
    <row r="2" ht="21" customHeight="1">
      <c r="B2" s="1" t="s">
        <v>0</v>
      </c>
    </row>
    <row r="3" ht="21" customHeight="1">
      <c r="G3" s="87" t="s">
        <v>49</v>
      </c>
    </row>
    <row r="4" ht="30" customHeight="1">
      <c r="G4" s="2"/>
    </row>
    <row r="5" spans="2:9" ht="35.25" customHeight="1">
      <c r="B5" s="45" t="s">
        <v>1</v>
      </c>
      <c r="C5" s="45"/>
      <c r="D5" s="45"/>
      <c r="E5" s="45"/>
      <c r="F5" s="45"/>
      <c r="G5" s="45"/>
      <c r="H5" s="3"/>
      <c r="I5" s="3"/>
    </row>
    <row r="6" spans="2:9" ht="30" customHeight="1">
      <c r="B6" s="4"/>
      <c r="C6" s="4"/>
      <c r="D6" s="4"/>
      <c r="E6" s="4"/>
      <c r="F6" s="4"/>
      <c r="G6" s="4"/>
      <c r="H6" s="4"/>
      <c r="I6" s="5"/>
    </row>
    <row r="7" spans="2:9" ht="27" customHeight="1">
      <c r="B7" s="46" t="s">
        <v>48</v>
      </c>
      <c r="C7" s="46"/>
      <c r="D7" s="4"/>
      <c r="E7" s="4"/>
      <c r="F7" s="4"/>
      <c r="G7" s="4"/>
      <c r="H7" s="4"/>
      <c r="I7" s="4"/>
    </row>
    <row r="8" spans="2:9" ht="30" customHeight="1">
      <c r="B8" s="4"/>
      <c r="C8" s="4"/>
      <c r="D8" s="4"/>
      <c r="E8" s="4"/>
      <c r="F8" s="4"/>
      <c r="G8" s="4"/>
      <c r="H8" s="4"/>
      <c r="I8" s="4"/>
    </row>
    <row r="9" spans="2:9" ht="24.75" customHeight="1">
      <c r="B9" s="4"/>
      <c r="C9" s="4"/>
      <c r="D9" s="47" t="s">
        <v>2</v>
      </c>
      <c r="E9" s="48"/>
      <c r="F9" s="49"/>
      <c r="G9" s="50"/>
      <c r="H9" s="6"/>
      <c r="I9" s="6"/>
    </row>
    <row r="10" spans="2:9" ht="24.75" customHeight="1">
      <c r="B10" s="4"/>
      <c r="C10" s="4"/>
      <c r="D10" s="51" t="s">
        <v>3</v>
      </c>
      <c r="E10" s="52"/>
      <c r="F10" s="53"/>
      <c r="G10" s="54"/>
      <c r="H10" s="6"/>
      <c r="I10" s="6"/>
    </row>
    <row r="11" spans="2:9" ht="24.75" customHeight="1">
      <c r="B11" s="4"/>
      <c r="C11" s="4"/>
      <c r="D11" s="51" t="s">
        <v>4</v>
      </c>
      <c r="E11" s="52"/>
      <c r="F11" s="53"/>
      <c r="G11" s="54"/>
      <c r="H11" s="7"/>
      <c r="I11" s="7"/>
    </row>
    <row r="12" spans="2:9" ht="24.75" customHeight="1">
      <c r="B12" s="4"/>
      <c r="C12" s="4"/>
      <c r="D12" s="51" t="s">
        <v>5</v>
      </c>
      <c r="E12" s="52"/>
      <c r="F12" s="53"/>
      <c r="G12" s="54"/>
      <c r="H12" s="7"/>
      <c r="I12" s="7"/>
    </row>
    <row r="13" spans="2:9" ht="24.75" customHeight="1">
      <c r="B13" s="4"/>
      <c r="C13" s="4"/>
      <c r="D13" s="51" t="s">
        <v>6</v>
      </c>
      <c r="E13" s="52"/>
      <c r="F13" s="57" t="s">
        <v>7</v>
      </c>
      <c r="G13" s="58"/>
      <c r="H13" s="4"/>
      <c r="I13" s="4"/>
    </row>
    <row r="14" spans="2:9" ht="12" customHeight="1">
      <c r="B14" s="4"/>
      <c r="C14" s="4"/>
      <c r="D14" s="8"/>
      <c r="E14" s="8"/>
      <c r="F14" s="4"/>
      <c r="G14" s="4"/>
      <c r="H14" s="4"/>
      <c r="I14" s="4"/>
    </row>
    <row r="15" spans="2:9" ht="27" customHeight="1">
      <c r="B15" s="9" t="s">
        <v>8</v>
      </c>
      <c r="C15" s="10" t="s">
        <v>9</v>
      </c>
      <c r="D15" s="9" t="s">
        <v>10</v>
      </c>
      <c r="E15" s="9"/>
      <c r="F15" s="9"/>
      <c r="G15" s="9"/>
      <c r="H15" s="4"/>
      <c r="I15" s="4"/>
    </row>
    <row r="16" spans="2:9" ht="12.75" customHeight="1">
      <c r="B16" s="4"/>
      <c r="C16" s="4"/>
      <c r="D16" s="4"/>
      <c r="E16" s="4"/>
      <c r="F16" s="4"/>
      <c r="G16" s="4"/>
      <c r="H16" s="4"/>
      <c r="I16" s="4"/>
    </row>
    <row r="17" spans="2:9" ht="37.5" customHeight="1">
      <c r="B17" s="63" t="s">
        <v>11</v>
      </c>
      <c r="C17" s="64" t="s">
        <v>12</v>
      </c>
      <c r="D17" s="65"/>
      <c r="E17" s="12" t="s">
        <v>13</v>
      </c>
      <c r="F17" s="70" t="s">
        <v>14</v>
      </c>
      <c r="G17" s="71"/>
      <c r="H17" s="13"/>
      <c r="I17" s="13"/>
    </row>
    <row r="18" spans="2:9" ht="18.75" customHeight="1">
      <c r="B18" s="63"/>
      <c r="C18" s="66"/>
      <c r="D18" s="67"/>
      <c r="E18" s="14" t="s">
        <v>15</v>
      </c>
      <c r="F18" s="15"/>
      <c r="G18" s="16"/>
      <c r="H18" s="13"/>
      <c r="I18" s="13"/>
    </row>
    <row r="19" spans="2:9" ht="22.5" customHeight="1">
      <c r="B19" s="63"/>
      <c r="C19" s="68"/>
      <c r="D19" s="69"/>
      <c r="E19" s="72" t="s">
        <v>16</v>
      </c>
      <c r="F19" s="73"/>
      <c r="G19" s="17" t="s">
        <v>17</v>
      </c>
      <c r="H19" s="13"/>
      <c r="I19" s="13"/>
    </row>
    <row r="20" spans="2:9" ht="36" customHeight="1">
      <c r="B20" s="11" t="s">
        <v>18</v>
      </c>
      <c r="C20" s="74"/>
      <c r="D20" s="74"/>
      <c r="E20" s="74"/>
      <c r="F20" s="18" t="s">
        <v>19</v>
      </c>
      <c r="G20" s="19" t="s">
        <v>20</v>
      </c>
      <c r="H20" s="20"/>
      <c r="I20" s="20"/>
    </row>
    <row r="21" spans="2:9" ht="36" customHeight="1">
      <c r="B21" s="11" t="s">
        <v>21</v>
      </c>
      <c r="C21" s="74"/>
      <c r="D21" s="74"/>
      <c r="E21" s="75" t="s">
        <v>22</v>
      </c>
      <c r="F21" s="21" t="s">
        <v>23</v>
      </c>
      <c r="G21" s="22" t="s">
        <v>24</v>
      </c>
      <c r="H21" s="20"/>
      <c r="I21" s="20"/>
    </row>
    <row r="22" spans="2:9" ht="36" customHeight="1">
      <c r="B22" s="23" t="s">
        <v>25</v>
      </c>
      <c r="C22" s="74"/>
      <c r="D22" s="74"/>
      <c r="E22" s="75"/>
      <c r="F22" s="21" t="s">
        <v>26</v>
      </c>
      <c r="G22" s="22" t="s">
        <v>24</v>
      </c>
      <c r="H22" s="24"/>
      <c r="I22" s="20"/>
    </row>
    <row r="23" spans="2:9" ht="22.5" customHeight="1">
      <c r="B23" s="55" t="s">
        <v>27</v>
      </c>
      <c r="C23" s="56"/>
      <c r="D23" s="56"/>
      <c r="E23" s="75"/>
      <c r="F23" s="59" t="s">
        <v>28</v>
      </c>
      <c r="G23" s="25" t="s">
        <v>24</v>
      </c>
      <c r="H23" s="24"/>
      <c r="I23" s="20"/>
    </row>
    <row r="24" spans="2:9" ht="14.25" customHeight="1">
      <c r="B24" s="55"/>
      <c r="C24" s="56"/>
      <c r="D24" s="56"/>
      <c r="E24" s="75"/>
      <c r="F24" s="60"/>
      <c r="G24" s="26" t="s">
        <v>29</v>
      </c>
      <c r="H24" s="24"/>
      <c r="I24" s="20"/>
    </row>
    <row r="25" spans="2:9" ht="36" customHeight="1">
      <c r="B25" s="55"/>
      <c r="C25" s="56"/>
      <c r="D25" s="56"/>
      <c r="E25" s="75"/>
      <c r="F25" s="27" t="s">
        <v>30</v>
      </c>
      <c r="G25" s="22" t="s">
        <v>24</v>
      </c>
      <c r="H25" s="24"/>
      <c r="I25" s="20"/>
    </row>
    <row r="26" spans="2:9" ht="36" customHeight="1">
      <c r="B26" s="23" t="s">
        <v>31</v>
      </c>
      <c r="C26" s="61" t="s">
        <v>32</v>
      </c>
      <c r="D26" s="62"/>
      <c r="E26" s="24"/>
      <c r="F26" s="20"/>
      <c r="G26" s="28"/>
      <c r="H26" s="24"/>
      <c r="I26" s="20"/>
    </row>
    <row r="27" spans="2:9" ht="36" customHeight="1">
      <c r="B27" s="29"/>
      <c r="C27" s="30"/>
      <c r="D27" s="28"/>
      <c r="E27" s="24"/>
      <c r="F27" s="20"/>
      <c r="G27" s="28"/>
      <c r="H27" s="24"/>
      <c r="I27" s="20"/>
    </row>
    <row r="28" spans="2:9" ht="30" customHeight="1">
      <c r="B28" s="29"/>
      <c r="C28" s="30"/>
      <c r="D28" s="28"/>
      <c r="F28" s="31" t="s">
        <v>33</v>
      </c>
      <c r="G28" s="32"/>
      <c r="H28" s="24"/>
      <c r="I28" s="20"/>
    </row>
    <row r="29" spans="2:9" ht="30" customHeight="1">
      <c r="B29" s="33"/>
      <c r="C29" s="34"/>
      <c r="D29" s="35"/>
      <c r="E29" s="35"/>
      <c r="F29" s="36" t="s">
        <v>34</v>
      </c>
      <c r="G29" s="37" t="s">
        <v>35</v>
      </c>
      <c r="H29" s="38"/>
      <c r="I29" s="38"/>
    </row>
    <row r="30" spans="6:7" ht="30" customHeight="1">
      <c r="F30" s="39" t="s">
        <v>36</v>
      </c>
      <c r="G30" s="18" t="s">
        <v>37</v>
      </c>
    </row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</sheetData>
  <sheetProtection/>
  <mergeCells count="24">
    <mergeCell ref="C26:D26"/>
    <mergeCell ref="B17:B19"/>
    <mergeCell ref="C17:D19"/>
    <mergeCell ref="F17:G17"/>
    <mergeCell ref="E19:F19"/>
    <mergeCell ref="C20:E20"/>
    <mergeCell ref="C21:D21"/>
    <mergeCell ref="E21:E25"/>
    <mergeCell ref="C22:D22"/>
    <mergeCell ref="B23:B25"/>
    <mergeCell ref="C23:D25"/>
    <mergeCell ref="D11:E11"/>
    <mergeCell ref="F11:G11"/>
    <mergeCell ref="D12:E12"/>
    <mergeCell ref="F12:G12"/>
    <mergeCell ref="D13:E13"/>
    <mergeCell ref="F13:G13"/>
    <mergeCell ref="F23:F24"/>
    <mergeCell ref="B5:G5"/>
    <mergeCell ref="B7:C7"/>
    <mergeCell ref="D9:E9"/>
    <mergeCell ref="F9:G9"/>
    <mergeCell ref="D10:E10"/>
    <mergeCell ref="F10:G10"/>
  </mergeCells>
  <printOptions horizontalCentered="1" verticalCentered="1"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="65" zoomScaleNormal="65" zoomScalePageLayoutView="0" workbookViewId="0" topLeftCell="A1">
      <selection activeCell="C3" sqref="C3"/>
    </sheetView>
  </sheetViews>
  <sheetFormatPr defaultColWidth="9.00390625" defaultRowHeight="13.5"/>
  <cols>
    <col min="1" max="1" width="2.625" style="1" customWidth="1"/>
    <col min="2" max="2" width="29.25390625" style="1" customWidth="1"/>
    <col min="3" max="3" width="24.00390625" style="1" customWidth="1"/>
    <col min="4" max="4" width="6.125" style="1" customWidth="1"/>
    <col min="5" max="5" width="3.625" style="1" customWidth="1"/>
    <col min="6" max="7" width="6.125" style="1" customWidth="1"/>
    <col min="8" max="8" width="3.625" style="1" customWidth="1"/>
    <col min="9" max="9" width="2.625" style="1" customWidth="1"/>
    <col min="10" max="10" width="5.375" style="1" customWidth="1"/>
    <col min="11" max="13" width="2.625" style="1" customWidth="1"/>
    <col min="14" max="16384" width="9.00390625" style="1" customWidth="1"/>
  </cols>
  <sheetData>
    <row r="1" ht="13.5">
      <c r="B1" s="1" t="s">
        <v>38</v>
      </c>
    </row>
    <row r="4" spans="2:10" ht="30" customHeight="1">
      <c r="B4" s="18" t="s">
        <v>39</v>
      </c>
      <c r="C4" s="18" t="s">
        <v>40</v>
      </c>
      <c r="D4" s="76" t="s">
        <v>41</v>
      </c>
      <c r="E4" s="76"/>
      <c r="F4" s="76"/>
      <c r="G4" s="76"/>
      <c r="H4" s="76"/>
      <c r="I4" s="76"/>
      <c r="J4" s="76"/>
    </row>
    <row r="5" spans="2:10" ht="21" customHeight="1">
      <c r="B5" s="77" t="s">
        <v>50</v>
      </c>
      <c r="C5" s="79" t="s">
        <v>14</v>
      </c>
      <c r="D5" s="40" t="s">
        <v>42</v>
      </c>
      <c r="E5" s="81"/>
      <c r="F5" s="83" t="s">
        <v>43</v>
      </c>
      <c r="G5" s="83" t="s">
        <v>44</v>
      </c>
      <c r="H5" s="83"/>
      <c r="I5" s="83"/>
      <c r="J5" s="85" t="s">
        <v>45</v>
      </c>
    </row>
    <row r="6" spans="2:10" ht="21" customHeight="1">
      <c r="B6" s="78"/>
      <c r="C6" s="80"/>
      <c r="D6" s="41" t="s">
        <v>46</v>
      </c>
      <c r="E6" s="82"/>
      <c r="F6" s="84"/>
      <c r="G6" s="42" t="s">
        <v>46</v>
      </c>
      <c r="H6" s="43">
        <f>IF(E5="","",E5+2)</f>
      </c>
      <c r="I6" s="44" t="s">
        <v>47</v>
      </c>
      <c r="J6" s="86"/>
    </row>
    <row r="7" spans="2:10" ht="21" customHeight="1">
      <c r="B7" s="77" t="s">
        <v>50</v>
      </c>
      <c r="C7" s="79" t="s">
        <v>14</v>
      </c>
      <c r="D7" s="40" t="s">
        <v>42</v>
      </c>
      <c r="E7" s="81"/>
      <c r="F7" s="83" t="s">
        <v>43</v>
      </c>
      <c r="G7" s="83" t="s">
        <v>44</v>
      </c>
      <c r="H7" s="83"/>
      <c r="I7" s="83"/>
      <c r="J7" s="85" t="s">
        <v>45</v>
      </c>
    </row>
    <row r="8" spans="2:10" ht="21" customHeight="1">
      <c r="B8" s="78"/>
      <c r="C8" s="80"/>
      <c r="D8" s="41" t="s">
        <v>46</v>
      </c>
      <c r="E8" s="82"/>
      <c r="F8" s="84"/>
      <c r="G8" s="42" t="s">
        <v>46</v>
      </c>
      <c r="H8" s="43">
        <f>IF(E7="","",E7+2)</f>
      </c>
      <c r="I8" s="44" t="s">
        <v>47</v>
      </c>
      <c r="J8" s="86"/>
    </row>
    <row r="9" spans="2:10" ht="21" customHeight="1">
      <c r="B9" s="77" t="s">
        <v>50</v>
      </c>
      <c r="C9" s="79" t="s">
        <v>14</v>
      </c>
      <c r="D9" s="40" t="s">
        <v>42</v>
      </c>
      <c r="E9" s="81"/>
      <c r="F9" s="83" t="s">
        <v>43</v>
      </c>
      <c r="G9" s="83" t="s">
        <v>44</v>
      </c>
      <c r="H9" s="83"/>
      <c r="I9" s="83"/>
      <c r="J9" s="85" t="s">
        <v>45</v>
      </c>
    </row>
    <row r="10" spans="2:10" ht="21" customHeight="1">
      <c r="B10" s="78"/>
      <c r="C10" s="80"/>
      <c r="D10" s="41" t="s">
        <v>46</v>
      </c>
      <c r="E10" s="82"/>
      <c r="F10" s="84"/>
      <c r="G10" s="42" t="s">
        <v>46</v>
      </c>
      <c r="H10" s="43">
        <f>IF(E9="","",E9+2)</f>
      </c>
      <c r="I10" s="44" t="s">
        <v>47</v>
      </c>
      <c r="J10" s="86"/>
    </row>
    <row r="11" spans="2:10" ht="21" customHeight="1">
      <c r="B11" s="77" t="s">
        <v>50</v>
      </c>
      <c r="C11" s="79" t="s">
        <v>14</v>
      </c>
      <c r="D11" s="40" t="s">
        <v>42</v>
      </c>
      <c r="E11" s="81"/>
      <c r="F11" s="83" t="s">
        <v>43</v>
      </c>
      <c r="G11" s="83" t="s">
        <v>44</v>
      </c>
      <c r="H11" s="83"/>
      <c r="I11" s="83"/>
      <c r="J11" s="85" t="s">
        <v>45</v>
      </c>
    </row>
    <row r="12" spans="2:10" ht="21" customHeight="1">
      <c r="B12" s="78"/>
      <c r="C12" s="80"/>
      <c r="D12" s="41" t="s">
        <v>46</v>
      </c>
      <c r="E12" s="82"/>
      <c r="F12" s="84"/>
      <c r="G12" s="42" t="s">
        <v>46</v>
      </c>
      <c r="H12" s="43">
        <f>IF(E11="","",E11+2)</f>
      </c>
      <c r="I12" s="44" t="s">
        <v>47</v>
      </c>
      <c r="J12" s="86"/>
    </row>
    <row r="13" spans="2:10" ht="21" customHeight="1">
      <c r="B13" s="77" t="s">
        <v>50</v>
      </c>
      <c r="C13" s="79" t="s">
        <v>14</v>
      </c>
      <c r="D13" s="40" t="s">
        <v>42</v>
      </c>
      <c r="E13" s="81"/>
      <c r="F13" s="83" t="s">
        <v>43</v>
      </c>
      <c r="G13" s="83" t="s">
        <v>44</v>
      </c>
      <c r="H13" s="83"/>
      <c r="I13" s="83"/>
      <c r="J13" s="85" t="s">
        <v>45</v>
      </c>
    </row>
    <row r="14" spans="2:10" ht="21" customHeight="1">
      <c r="B14" s="78"/>
      <c r="C14" s="80"/>
      <c r="D14" s="41" t="s">
        <v>46</v>
      </c>
      <c r="E14" s="82"/>
      <c r="F14" s="84"/>
      <c r="G14" s="42" t="s">
        <v>46</v>
      </c>
      <c r="H14" s="43">
        <f>IF(E13="","",E13+2)</f>
      </c>
      <c r="I14" s="44" t="s">
        <v>47</v>
      </c>
      <c r="J14" s="86"/>
    </row>
    <row r="15" spans="2:10" ht="21" customHeight="1">
      <c r="B15" s="77" t="s">
        <v>50</v>
      </c>
      <c r="C15" s="79" t="s">
        <v>14</v>
      </c>
      <c r="D15" s="40" t="s">
        <v>42</v>
      </c>
      <c r="E15" s="81"/>
      <c r="F15" s="83" t="s">
        <v>43</v>
      </c>
      <c r="G15" s="83" t="s">
        <v>44</v>
      </c>
      <c r="H15" s="83"/>
      <c r="I15" s="83"/>
      <c r="J15" s="85" t="s">
        <v>45</v>
      </c>
    </row>
    <row r="16" spans="2:10" ht="21" customHeight="1">
      <c r="B16" s="78"/>
      <c r="C16" s="80"/>
      <c r="D16" s="41" t="s">
        <v>46</v>
      </c>
      <c r="E16" s="82"/>
      <c r="F16" s="84"/>
      <c r="G16" s="42" t="s">
        <v>46</v>
      </c>
      <c r="H16" s="43">
        <f>IF(E15="","",E15+2)</f>
      </c>
      <c r="I16" s="44" t="s">
        <v>47</v>
      </c>
      <c r="J16" s="86"/>
    </row>
    <row r="17" spans="2:10" ht="21" customHeight="1">
      <c r="B17" s="77" t="s">
        <v>50</v>
      </c>
      <c r="C17" s="79" t="s">
        <v>14</v>
      </c>
      <c r="D17" s="40" t="s">
        <v>42</v>
      </c>
      <c r="E17" s="81"/>
      <c r="F17" s="83" t="s">
        <v>43</v>
      </c>
      <c r="G17" s="83" t="s">
        <v>44</v>
      </c>
      <c r="H17" s="83"/>
      <c r="I17" s="83"/>
      <c r="J17" s="85" t="s">
        <v>45</v>
      </c>
    </row>
    <row r="18" spans="2:10" ht="21" customHeight="1">
      <c r="B18" s="78"/>
      <c r="C18" s="80"/>
      <c r="D18" s="41" t="s">
        <v>46</v>
      </c>
      <c r="E18" s="82"/>
      <c r="F18" s="84"/>
      <c r="G18" s="42" t="s">
        <v>46</v>
      </c>
      <c r="H18" s="43">
        <f>IF(E17="","",E17+2)</f>
      </c>
      <c r="I18" s="44" t="s">
        <v>47</v>
      </c>
      <c r="J18" s="86"/>
    </row>
    <row r="19" spans="2:10" ht="21" customHeight="1">
      <c r="B19" s="77" t="s">
        <v>50</v>
      </c>
      <c r="C19" s="79" t="s">
        <v>14</v>
      </c>
      <c r="D19" s="40" t="s">
        <v>42</v>
      </c>
      <c r="E19" s="81"/>
      <c r="F19" s="83" t="s">
        <v>43</v>
      </c>
      <c r="G19" s="83" t="s">
        <v>44</v>
      </c>
      <c r="H19" s="83"/>
      <c r="I19" s="83"/>
      <c r="J19" s="85" t="s">
        <v>45</v>
      </c>
    </row>
    <row r="20" spans="2:10" ht="21" customHeight="1">
      <c r="B20" s="78"/>
      <c r="C20" s="80"/>
      <c r="D20" s="41" t="s">
        <v>46</v>
      </c>
      <c r="E20" s="82"/>
      <c r="F20" s="84"/>
      <c r="G20" s="42" t="s">
        <v>46</v>
      </c>
      <c r="H20" s="43">
        <f>IF(E19="","",E19+2)</f>
      </c>
      <c r="I20" s="44" t="s">
        <v>47</v>
      </c>
      <c r="J20" s="86"/>
    </row>
    <row r="21" spans="2:10" ht="21" customHeight="1">
      <c r="B21" s="77" t="s">
        <v>50</v>
      </c>
      <c r="C21" s="79" t="s">
        <v>14</v>
      </c>
      <c r="D21" s="40" t="s">
        <v>42</v>
      </c>
      <c r="E21" s="81"/>
      <c r="F21" s="83" t="s">
        <v>43</v>
      </c>
      <c r="G21" s="83" t="s">
        <v>44</v>
      </c>
      <c r="H21" s="83"/>
      <c r="I21" s="83"/>
      <c r="J21" s="85" t="s">
        <v>45</v>
      </c>
    </row>
    <row r="22" spans="2:10" ht="21" customHeight="1">
      <c r="B22" s="78"/>
      <c r="C22" s="80"/>
      <c r="D22" s="41" t="s">
        <v>46</v>
      </c>
      <c r="E22" s="82"/>
      <c r="F22" s="84"/>
      <c r="G22" s="42" t="s">
        <v>46</v>
      </c>
      <c r="H22" s="43">
        <f>IF(E21="","",E21+2)</f>
      </c>
      <c r="I22" s="44" t="s">
        <v>47</v>
      </c>
      <c r="J22" s="86"/>
    </row>
    <row r="23" spans="2:10" ht="21" customHeight="1">
      <c r="B23" s="77" t="s">
        <v>50</v>
      </c>
      <c r="C23" s="79" t="s">
        <v>14</v>
      </c>
      <c r="D23" s="40" t="s">
        <v>42</v>
      </c>
      <c r="E23" s="81"/>
      <c r="F23" s="83" t="s">
        <v>43</v>
      </c>
      <c r="G23" s="83" t="s">
        <v>44</v>
      </c>
      <c r="H23" s="83"/>
      <c r="I23" s="83"/>
      <c r="J23" s="85" t="s">
        <v>45</v>
      </c>
    </row>
    <row r="24" spans="2:10" ht="21" customHeight="1">
      <c r="B24" s="78"/>
      <c r="C24" s="80"/>
      <c r="D24" s="41" t="s">
        <v>46</v>
      </c>
      <c r="E24" s="82"/>
      <c r="F24" s="84"/>
      <c r="G24" s="42" t="s">
        <v>46</v>
      </c>
      <c r="H24" s="43">
        <f>IF(E23="","",E23+2)</f>
      </c>
      <c r="I24" s="44" t="s">
        <v>47</v>
      </c>
      <c r="J24" s="86"/>
    </row>
    <row r="25" spans="2:10" ht="21" customHeight="1">
      <c r="B25" s="77" t="s">
        <v>50</v>
      </c>
      <c r="C25" s="79" t="s">
        <v>14</v>
      </c>
      <c r="D25" s="40" t="s">
        <v>42</v>
      </c>
      <c r="E25" s="81"/>
      <c r="F25" s="83" t="s">
        <v>43</v>
      </c>
      <c r="G25" s="83" t="s">
        <v>44</v>
      </c>
      <c r="H25" s="83"/>
      <c r="I25" s="83"/>
      <c r="J25" s="85" t="s">
        <v>45</v>
      </c>
    </row>
    <row r="26" spans="2:10" ht="21" customHeight="1">
      <c r="B26" s="78"/>
      <c r="C26" s="80"/>
      <c r="D26" s="41" t="s">
        <v>46</v>
      </c>
      <c r="E26" s="82"/>
      <c r="F26" s="84"/>
      <c r="G26" s="42" t="s">
        <v>46</v>
      </c>
      <c r="H26" s="43">
        <f>IF(E25="","",E25+2)</f>
      </c>
      <c r="I26" s="44" t="s">
        <v>47</v>
      </c>
      <c r="J26" s="86"/>
    </row>
    <row r="27" spans="2:10" ht="21" customHeight="1">
      <c r="B27" s="77" t="s">
        <v>50</v>
      </c>
      <c r="C27" s="79" t="s">
        <v>14</v>
      </c>
      <c r="D27" s="40" t="s">
        <v>42</v>
      </c>
      <c r="E27" s="81"/>
      <c r="F27" s="83" t="s">
        <v>43</v>
      </c>
      <c r="G27" s="83" t="s">
        <v>44</v>
      </c>
      <c r="H27" s="83"/>
      <c r="I27" s="83"/>
      <c r="J27" s="85" t="s">
        <v>45</v>
      </c>
    </row>
    <row r="28" spans="2:10" ht="21" customHeight="1">
      <c r="B28" s="78"/>
      <c r="C28" s="80"/>
      <c r="D28" s="41" t="s">
        <v>46</v>
      </c>
      <c r="E28" s="82"/>
      <c r="F28" s="84"/>
      <c r="G28" s="42" t="s">
        <v>46</v>
      </c>
      <c r="H28" s="43">
        <f>IF(E27="","",E27+2)</f>
      </c>
      <c r="I28" s="44" t="s">
        <v>47</v>
      </c>
      <c r="J28" s="86"/>
    </row>
    <row r="29" spans="2:10" ht="21" customHeight="1">
      <c r="B29" s="77" t="s">
        <v>50</v>
      </c>
      <c r="C29" s="79" t="s">
        <v>14</v>
      </c>
      <c r="D29" s="40" t="s">
        <v>42</v>
      </c>
      <c r="E29" s="81"/>
      <c r="F29" s="83" t="s">
        <v>43</v>
      </c>
      <c r="G29" s="83" t="s">
        <v>44</v>
      </c>
      <c r="H29" s="83"/>
      <c r="I29" s="83"/>
      <c r="J29" s="85" t="s">
        <v>45</v>
      </c>
    </row>
    <row r="30" spans="2:10" ht="21" customHeight="1">
      <c r="B30" s="78"/>
      <c r="C30" s="80"/>
      <c r="D30" s="41" t="s">
        <v>46</v>
      </c>
      <c r="E30" s="82"/>
      <c r="F30" s="84"/>
      <c r="G30" s="42" t="s">
        <v>46</v>
      </c>
      <c r="H30" s="43">
        <f>IF(E29="","",E29+2)</f>
      </c>
      <c r="I30" s="44" t="s">
        <v>47</v>
      </c>
      <c r="J30" s="86"/>
    </row>
    <row r="31" spans="2:10" ht="21" customHeight="1">
      <c r="B31" s="77" t="s">
        <v>50</v>
      </c>
      <c r="C31" s="79" t="s">
        <v>14</v>
      </c>
      <c r="D31" s="40" t="s">
        <v>42</v>
      </c>
      <c r="E31" s="81"/>
      <c r="F31" s="83" t="s">
        <v>43</v>
      </c>
      <c r="G31" s="83" t="s">
        <v>44</v>
      </c>
      <c r="H31" s="83"/>
      <c r="I31" s="83"/>
      <c r="J31" s="85" t="s">
        <v>45</v>
      </c>
    </row>
    <row r="32" spans="2:10" ht="21" customHeight="1">
      <c r="B32" s="78"/>
      <c r="C32" s="80"/>
      <c r="D32" s="41" t="s">
        <v>46</v>
      </c>
      <c r="E32" s="82"/>
      <c r="F32" s="84"/>
      <c r="G32" s="42" t="s">
        <v>46</v>
      </c>
      <c r="H32" s="43">
        <f>IF(E31="","",E31+2)</f>
      </c>
      <c r="I32" s="44" t="s">
        <v>47</v>
      </c>
      <c r="J32" s="86"/>
    </row>
    <row r="33" spans="2:10" ht="21" customHeight="1">
      <c r="B33" s="77" t="s">
        <v>50</v>
      </c>
      <c r="C33" s="79" t="s">
        <v>14</v>
      </c>
      <c r="D33" s="40" t="s">
        <v>42</v>
      </c>
      <c r="E33" s="81"/>
      <c r="F33" s="83" t="s">
        <v>43</v>
      </c>
      <c r="G33" s="83" t="s">
        <v>44</v>
      </c>
      <c r="H33" s="83"/>
      <c r="I33" s="83"/>
      <c r="J33" s="85" t="s">
        <v>45</v>
      </c>
    </row>
    <row r="34" spans="2:10" ht="21" customHeight="1">
      <c r="B34" s="78"/>
      <c r="C34" s="80"/>
      <c r="D34" s="41" t="s">
        <v>46</v>
      </c>
      <c r="E34" s="82"/>
      <c r="F34" s="84"/>
      <c r="G34" s="42" t="s">
        <v>46</v>
      </c>
      <c r="H34" s="43">
        <f>IF(E33="","",E33+2)</f>
      </c>
      <c r="I34" s="44" t="s">
        <v>47</v>
      </c>
      <c r="J34" s="86"/>
    </row>
    <row r="35" spans="2:10" ht="21" customHeight="1">
      <c r="B35" s="77" t="s">
        <v>50</v>
      </c>
      <c r="C35" s="79" t="s">
        <v>14</v>
      </c>
      <c r="D35" s="40" t="s">
        <v>42</v>
      </c>
      <c r="E35" s="81"/>
      <c r="F35" s="83" t="s">
        <v>43</v>
      </c>
      <c r="G35" s="83" t="s">
        <v>44</v>
      </c>
      <c r="H35" s="83"/>
      <c r="I35" s="83"/>
      <c r="J35" s="85" t="s">
        <v>45</v>
      </c>
    </row>
    <row r="36" spans="2:10" ht="21" customHeight="1">
      <c r="B36" s="78"/>
      <c r="C36" s="80"/>
      <c r="D36" s="41" t="s">
        <v>46</v>
      </c>
      <c r="E36" s="82"/>
      <c r="F36" s="84"/>
      <c r="G36" s="42" t="s">
        <v>46</v>
      </c>
      <c r="H36" s="43">
        <f>IF(E35="","",E35+2)</f>
      </c>
      <c r="I36" s="44" t="s">
        <v>47</v>
      </c>
      <c r="J36" s="86"/>
    </row>
    <row r="37" spans="2:10" ht="21" customHeight="1">
      <c r="B37" s="77" t="s">
        <v>50</v>
      </c>
      <c r="C37" s="79" t="s">
        <v>14</v>
      </c>
      <c r="D37" s="40" t="s">
        <v>42</v>
      </c>
      <c r="E37" s="81"/>
      <c r="F37" s="83" t="s">
        <v>43</v>
      </c>
      <c r="G37" s="83" t="s">
        <v>44</v>
      </c>
      <c r="H37" s="83"/>
      <c r="I37" s="83"/>
      <c r="J37" s="85" t="s">
        <v>45</v>
      </c>
    </row>
    <row r="38" spans="2:10" ht="21" customHeight="1">
      <c r="B38" s="78"/>
      <c r="C38" s="80"/>
      <c r="D38" s="41" t="s">
        <v>46</v>
      </c>
      <c r="E38" s="82"/>
      <c r="F38" s="84"/>
      <c r="G38" s="42" t="s">
        <v>46</v>
      </c>
      <c r="H38" s="43">
        <f>IF(E37="","",E37+2)</f>
      </c>
      <c r="I38" s="44" t="s">
        <v>47</v>
      </c>
      <c r="J38" s="86"/>
    </row>
  </sheetData>
  <sheetProtection/>
  <mergeCells count="103">
    <mergeCell ref="B37:B38"/>
    <mergeCell ref="C37:C38"/>
    <mergeCell ref="E37:E38"/>
    <mergeCell ref="F37:F38"/>
    <mergeCell ref="G37:I37"/>
    <mergeCell ref="J37:J38"/>
    <mergeCell ref="B35:B36"/>
    <mergeCell ref="C35:C36"/>
    <mergeCell ref="E35:E36"/>
    <mergeCell ref="F35:F36"/>
    <mergeCell ref="G35:I35"/>
    <mergeCell ref="J35:J36"/>
    <mergeCell ref="B33:B34"/>
    <mergeCell ref="C33:C34"/>
    <mergeCell ref="E33:E34"/>
    <mergeCell ref="F33:F34"/>
    <mergeCell ref="G33:I33"/>
    <mergeCell ref="J33:J34"/>
    <mergeCell ref="B31:B32"/>
    <mergeCell ref="C31:C32"/>
    <mergeCell ref="E31:E32"/>
    <mergeCell ref="F31:F32"/>
    <mergeCell ref="G31:I31"/>
    <mergeCell ref="J31:J32"/>
    <mergeCell ref="B29:B30"/>
    <mergeCell ref="C29:C30"/>
    <mergeCell ref="E29:E30"/>
    <mergeCell ref="F29:F30"/>
    <mergeCell ref="G29:I29"/>
    <mergeCell ref="J29:J30"/>
    <mergeCell ref="B27:B28"/>
    <mergeCell ref="C27:C28"/>
    <mergeCell ref="E27:E28"/>
    <mergeCell ref="F27:F28"/>
    <mergeCell ref="G27:I27"/>
    <mergeCell ref="J27:J28"/>
    <mergeCell ref="B25:B26"/>
    <mergeCell ref="C25:C26"/>
    <mergeCell ref="E25:E26"/>
    <mergeCell ref="F25:F26"/>
    <mergeCell ref="G25:I25"/>
    <mergeCell ref="J25:J26"/>
    <mergeCell ref="B23:B24"/>
    <mergeCell ref="C23:C24"/>
    <mergeCell ref="E23:E24"/>
    <mergeCell ref="F23:F24"/>
    <mergeCell ref="G23:I23"/>
    <mergeCell ref="J23:J24"/>
    <mergeCell ref="B21:B22"/>
    <mergeCell ref="C21:C22"/>
    <mergeCell ref="E21:E22"/>
    <mergeCell ref="F21:F22"/>
    <mergeCell ref="G21:I21"/>
    <mergeCell ref="J21:J22"/>
    <mergeCell ref="B19:B20"/>
    <mergeCell ref="C19:C20"/>
    <mergeCell ref="E19:E20"/>
    <mergeCell ref="F19:F20"/>
    <mergeCell ref="G19:I19"/>
    <mergeCell ref="J19:J20"/>
    <mergeCell ref="B17:B18"/>
    <mergeCell ref="C17:C18"/>
    <mergeCell ref="E17:E18"/>
    <mergeCell ref="F17:F18"/>
    <mergeCell ref="G17:I17"/>
    <mergeCell ref="J17:J18"/>
    <mergeCell ref="B15:B16"/>
    <mergeCell ref="C15:C16"/>
    <mergeCell ref="E15:E16"/>
    <mergeCell ref="F15:F16"/>
    <mergeCell ref="G15:I15"/>
    <mergeCell ref="J15:J16"/>
    <mergeCell ref="B13:B14"/>
    <mergeCell ref="C13:C14"/>
    <mergeCell ref="E13:E14"/>
    <mergeCell ref="F13:F14"/>
    <mergeCell ref="G13:I13"/>
    <mergeCell ref="J13:J14"/>
    <mergeCell ref="B11:B12"/>
    <mergeCell ref="C11:C12"/>
    <mergeCell ref="E11:E12"/>
    <mergeCell ref="F11:F12"/>
    <mergeCell ref="G11:I11"/>
    <mergeCell ref="J11:J12"/>
    <mergeCell ref="B9:B10"/>
    <mergeCell ref="C9:C10"/>
    <mergeCell ref="E9:E10"/>
    <mergeCell ref="F9:F10"/>
    <mergeCell ref="G9:I9"/>
    <mergeCell ref="J9:J10"/>
    <mergeCell ref="B7:B8"/>
    <mergeCell ref="C7:C8"/>
    <mergeCell ref="E7:E8"/>
    <mergeCell ref="F7:F8"/>
    <mergeCell ref="G7:I7"/>
    <mergeCell ref="J7:J8"/>
    <mergeCell ref="D4:J4"/>
    <mergeCell ref="B5:B6"/>
    <mergeCell ref="C5:C6"/>
    <mergeCell ref="E5:E6"/>
    <mergeCell ref="F5:F6"/>
    <mergeCell ref="G5:I5"/>
    <mergeCell ref="J5:J6"/>
  </mergeCells>
  <printOptions/>
  <pageMargins left="0.9448818897637796" right="0.4330708661417323" top="0.984251968503937" bottom="0.4724409448818898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辺見　泰正</cp:lastModifiedBy>
  <dcterms:created xsi:type="dcterms:W3CDTF">2012-09-19T23:53:27Z</dcterms:created>
  <dcterms:modified xsi:type="dcterms:W3CDTF">2020-10-10T02:55:17Z</dcterms:modified>
  <cp:category/>
  <cp:version/>
  <cp:contentType/>
  <cp:contentStatus/>
</cp:coreProperties>
</file>